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<sst xmlns="http://schemas.openxmlformats.org/spreadsheetml/2006/main" count="87" uniqueCount="36">
  <si>
    <t>Beňovského</t>
  </si>
  <si>
    <t>Nejedlého</t>
  </si>
  <si>
    <t>Pri kríži</t>
  </si>
  <si>
    <t>Sokolíkova</t>
  </si>
  <si>
    <t>Spolu</t>
  </si>
  <si>
    <t>Názov ZŠ</t>
  </si>
  <si>
    <t>Počet žiakov</t>
  </si>
  <si>
    <t xml:space="preserve">škol.rok </t>
  </si>
  <si>
    <t>2008/2009</t>
  </si>
  <si>
    <t>Prepočítaný</t>
  </si>
  <si>
    <t>počet</t>
  </si>
  <si>
    <t>zamestnancov</t>
  </si>
  <si>
    <t>Skutočnosť</t>
  </si>
  <si>
    <t>mzdy a odvody</t>
  </si>
  <si>
    <t>energie</t>
  </si>
  <si>
    <t>Normatív</t>
  </si>
  <si>
    <t>spolu</t>
  </si>
  <si>
    <t>iné tovary a služby</t>
  </si>
  <si>
    <t>2007/2008</t>
  </si>
  <si>
    <t>Návrh rozpočtu</t>
  </si>
  <si>
    <t xml:space="preserve">Rozdiel </t>
  </si>
  <si>
    <t>v porovnaní</t>
  </si>
  <si>
    <t>s normatívom</t>
  </si>
  <si>
    <t>Potreba na mzdy a</t>
  </si>
  <si>
    <t>odvody zo mzdovej</t>
  </si>
  <si>
    <t xml:space="preserve"> inventúry od 1.1.2009</t>
  </si>
  <si>
    <t>1. Skutočnosť 2008</t>
  </si>
  <si>
    <t>2. Normatívy 2009</t>
  </si>
  <si>
    <t>3. Návrh rozpočtu na rok 2009</t>
  </si>
  <si>
    <t>v Sk</t>
  </si>
  <si>
    <t xml:space="preserve">                Podiel na odmeny vrátane </t>
  </si>
  <si>
    <t>v EUR</t>
  </si>
  <si>
    <t xml:space="preserve">                  odvodov na 1 zamestnanca</t>
  </si>
  <si>
    <t>x</t>
  </si>
  <si>
    <t>s návrh.rozp.</t>
  </si>
  <si>
    <t>len teplo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</si>
</sst>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0" borderId="8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1.00390625" style="0" customWidth="1"/>
    <col min="2" max="2" width="9.28125" style="0" customWidth="1"/>
    <col min="3" max="3" width="10.7109375" style="0" customWidth="1"/>
    <col min="4" max="5" width="11.421875" style="0" customWidth="1"/>
    <col min="6" max="6" width="12.140625" style="0" customWidth="1"/>
    <col min="7" max="7" width="11.421875" style="0" customWidth="1"/>
    <col min="8" max="8" width="1.28515625" style="0" customWidth="1"/>
    <col min="9" max="9" width="16.421875" style="0" customWidth="1"/>
    <col min="10" max="10" width="10.00390625" style="0" customWidth="1"/>
    <col min="11" max="11" width="12.7109375" style="0" customWidth="1"/>
  </cols>
  <sheetData>
    <row r="1" s="18" customFormat="1" ht="12.75">
      <c r="A1" s="18" t="s">
        <v>26</v>
      </c>
    </row>
    <row r="2" ht="8.25" customHeight="1"/>
    <row r="3" spans="1:7" ht="12.75">
      <c r="A3" s="1"/>
      <c r="B3" s="2" t="s">
        <v>6</v>
      </c>
      <c r="C3" s="2" t="s">
        <v>9</v>
      </c>
      <c r="D3" s="2" t="s">
        <v>12</v>
      </c>
      <c r="E3" s="2" t="s">
        <v>12</v>
      </c>
      <c r="F3" s="2" t="s">
        <v>12</v>
      </c>
      <c r="G3" s="2" t="s">
        <v>12</v>
      </c>
    </row>
    <row r="4" spans="1:7" ht="12.75">
      <c r="A4" s="3" t="s">
        <v>5</v>
      </c>
      <c r="B4" s="4" t="s">
        <v>7</v>
      </c>
      <c r="C4" s="4" t="s">
        <v>10</v>
      </c>
      <c r="D4" s="4">
        <v>2008</v>
      </c>
      <c r="E4" s="4">
        <v>2008</v>
      </c>
      <c r="F4" s="4">
        <v>2008</v>
      </c>
      <c r="G4" s="4">
        <v>2008</v>
      </c>
    </row>
    <row r="5" spans="1:7" ht="12.75">
      <c r="A5" s="5"/>
      <c r="B5" s="6" t="s">
        <v>18</v>
      </c>
      <c r="C5" s="6" t="s">
        <v>11</v>
      </c>
      <c r="D5" s="6" t="s">
        <v>13</v>
      </c>
      <c r="E5" s="6" t="s">
        <v>14</v>
      </c>
      <c r="F5" s="16" t="s">
        <v>17</v>
      </c>
      <c r="G5" s="6" t="s">
        <v>16</v>
      </c>
    </row>
    <row r="6" spans="1:7" ht="15" customHeight="1">
      <c r="A6" s="7" t="s">
        <v>0</v>
      </c>
      <c r="B6" s="10">
        <v>451</v>
      </c>
      <c r="C6" s="13">
        <v>35.82</v>
      </c>
      <c r="D6" s="19">
        <v>362644</v>
      </c>
      <c r="E6" s="19">
        <v>60280</v>
      </c>
      <c r="F6" s="19">
        <v>45076</v>
      </c>
      <c r="G6" s="19">
        <f>SUM(D6:F6)</f>
        <v>468000</v>
      </c>
    </row>
    <row r="7" spans="1:7" ht="15" customHeight="1">
      <c r="A7" s="8" t="s">
        <v>1</v>
      </c>
      <c r="B7" s="11">
        <v>381</v>
      </c>
      <c r="C7" s="14">
        <v>31.94</v>
      </c>
      <c r="D7" s="20">
        <v>359556</v>
      </c>
      <c r="E7" s="20">
        <v>47699</v>
      </c>
      <c r="F7" s="20">
        <v>30207</v>
      </c>
      <c r="G7" s="20">
        <f>SUM(D7:F7)</f>
        <v>437462</v>
      </c>
    </row>
    <row r="8" spans="1:7" ht="15" customHeight="1">
      <c r="A8" s="8" t="s">
        <v>2</v>
      </c>
      <c r="B8" s="11">
        <v>570</v>
      </c>
      <c r="C8" s="14">
        <v>41.89</v>
      </c>
      <c r="D8" s="20">
        <v>467204</v>
      </c>
      <c r="E8" s="20">
        <v>31169</v>
      </c>
      <c r="F8" s="20">
        <v>88926</v>
      </c>
      <c r="G8" s="20">
        <f>SUM(D8:F8)</f>
        <v>587299</v>
      </c>
    </row>
    <row r="9" spans="1:7" ht="15" customHeight="1">
      <c r="A9" s="7" t="s">
        <v>3</v>
      </c>
      <c r="B9" s="10">
        <v>613</v>
      </c>
      <c r="C9" s="13">
        <v>46.07</v>
      </c>
      <c r="D9" s="19">
        <v>488880</v>
      </c>
      <c r="E9" s="19">
        <v>46969</v>
      </c>
      <c r="F9" s="19">
        <v>78172</v>
      </c>
      <c r="G9" s="19">
        <f>SUM(D9:F9)</f>
        <v>614021</v>
      </c>
    </row>
    <row r="10" spans="1:7" ht="15" customHeight="1">
      <c r="A10" s="9" t="s">
        <v>4</v>
      </c>
      <c r="B10" s="12">
        <f aca="true" t="shared" si="0" ref="B10:G10">SUM(B6:B9)</f>
        <v>2015</v>
      </c>
      <c r="C10" s="15">
        <f t="shared" si="0"/>
        <v>155.72</v>
      </c>
      <c r="D10" s="21">
        <f t="shared" si="0"/>
        <v>1678284</v>
      </c>
      <c r="E10" s="21">
        <f t="shared" si="0"/>
        <v>186117</v>
      </c>
      <c r="F10" s="21">
        <f t="shared" si="0"/>
        <v>242381</v>
      </c>
      <c r="G10" s="21">
        <f t="shared" si="0"/>
        <v>2106782</v>
      </c>
    </row>
    <row r="12" s="18" customFormat="1" ht="12.75">
      <c r="A12" s="18" t="s">
        <v>27</v>
      </c>
    </row>
    <row r="13" ht="6.75" customHeight="1"/>
    <row r="14" spans="1:12" ht="12.75">
      <c r="A14" s="1"/>
      <c r="B14" s="2" t="s">
        <v>6</v>
      </c>
      <c r="C14" s="2" t="s">
        <v>9</v>
      </c>
      <c r="D14" s="2" t="s">
        <v>15</v>
      </c>
      <c r="E14" s="2" t="s">
        <v>15</v>
      </c>
      <c r="F14" s="2" t="s">
        <v>15</v>
      </c>
      <c r="G14" s="2" t="s">
        <v>15</v>
      </c>
      <c r="I14" s="17" t="s">
        <v>23</v>
      </c>
      <c r="J14" s="17" t="s">
        <v>20</v>
      </c>
      <c r="K14" s="23" t="s">
        <v>30</v>
      </c>
      <c r="L14" s="27"/>
    </row>
    <row r="15" spans="1:12" ht="12.75">
      <c r="A15" s="3" t="s">
        <v>5</v>
      </c>
      <c r="B15" s="4" t="s">
        <v>7</v>
      </c>
      <c r="C15" s="4" t="s">
        <v>10</v>
      </c>
      <c r="D15" s="4">
        <v>2009</v>
      </c>
      <c r="E15" s="4">
        <v>2009</v>
      </c>
      <c r="F15" s="4">
        <v>2009</v>
      </c>
      <c r="G15" s="4">
        <v>2009</v>
      </c>
      <c r="I15" s="4" t="s">
        <v>24</v>
      </c>
      <c r="J15" s="4" t="s">
        <v>21</v>
      </c>
      <c r="K15" s="24" t="s">
        <v>32</v>
      </c>
      <c r="L15" s="22"/>
    </row>
    <row r="16" spans="1:12" ht="12.75">
      <c r="A16" s="5"/>
      <c r="B16" s="6" t="s">
        <v>8</v>
      </c>
      <c r="C16" s="6" t="s">
        <v>11</v>
      </c>
      <c r="D16" s="6" t="s">
        <v>13</v>
      </c>
      <c r="E16" s="6" t="s">
        <v>35</v>
      </c>
      <c r="F16" s="16" t="s">
        <v>17</v>
      </c>
      <c r="G16" s="6" t="s">
        <v>16</v>
      </c>
      <c r="I16" s="6" t="s">
        <v>25</v>
      </c>
      <c r="J16" s="6" t="s">
        <v>22</v>
      </c>
      <c r="K16" s="28" t="s">
        <v>31</v>
      </c>
      <c r="L16" s="29" t="s">
        <v>29</v>
      </c>
    </row>
    <row r="17" spans="1:12" ht="15" customHeight="1">
      <c r="A17" s="7" t="s">
        <v>0</v>
      </c>
      <c r="B17" s="10">
        <v>415</v>
      </c>
      <c r="C17" s="13">
        <v>35.82</v>
      </c>
      <c r="D17" s="19">
        <v>380285</v>
      </c>
      <c r="E17" s="19">
        <v>48189</v>
      </c>
      <c r="F17" s="19">
        <v>46041</v>
      </c>
      <c r="G17" s="19">
        <f>SUM(D17:F17)</f>
        <v>474515</v>
      </c>
      <c r="I17" s="19">
        <v>375175</v>
      </c>
      <c r="J17" s="19">
        <v>5110</v>
      </c>
      <c r="K17" s="30">
        <v>141.94</v>
      </c>
      <c r="L17" s="31">
        <v>4276</v>
      </c>
    </row>
    <row r="18" spans="1:12" ht="15" customHeight="1">
      <c r="A18" s="8" t="s">
        <v>1</v>
      </c>
      <c r="B18" s="11">
        <v>331</v>
      </c>
      <c r="C18" s="14">
        <v>31.94</v>
      </c>
      <c r="D18" s="20">
        <v>336757</v>
      </c>
      <c r="E18" s="20">
        <v>41597</v>
      </c>
      <c r="F18" s="20">
        <v>40603</v>
      </c>
      <c r="G18" s="20">
        <f>SUM(D18:F18)</f>
        <v>418957</v>
      </c>
      <c r="I18" s="20">
        <v>330966</v>
      </c>
      <c r="J18" s="20">
        <v>5791</v>
      </c>
      <c r="K18" s="32">
        <v>180.96</v>
      </c>
      <c r="L18" s="33">
        <v>5452</v>
      </c>
    </row>
    <row r="19" spans="1:12" ht="15" customHeight="1">
      <c r="A19" s="8" t="s">
        <v>2</v>
      </c>
      <c r="B19" s="11">
        <v>554</v>
      </c>
      <c r="C19" s="14">
        <v>41.89</v>
      </c>
      <c r="D19" s="20">
        <v>545910</v>
      </c>
      <c r="E19" s="20">
        <v>66466</v>
      </c>
      <c r="F19" s="20">
        <v>63971</v>
      </c>
      <c r="G19" s="20">
        <f>SUM(D19:F19)</f>
        <v>676347</v>
      </c>
      <c r="I19" s="20">
        <v>453713</v>
      </c>
      <c r="J19" s="20">
        <v>92197</v>
      </c>
      <c r="K19" s="32">
        <v>2195.16</v>
      </c>
      <c r="L19" s="33">
        <v>66131</v>
      </c>
    </row>
    <row r="20" spans="1:12" ht="15" customHeight="1">
      <c r="A20" s="7" t="s">
        <v>3</v>
      </c>
      <c r="B20" s="10">
        <v>577</v>
      </c>
      <c r="C20" s="13">
        <v>46.07</v>
      </c>
      <c r="D20" s="19">
        <v>513153</v>
      </c>
      <c r="E20" s="19">
        <v>64109</v>
      </c>
      <c r="F20" s="19">
        <v>61511</v>
      </c>
      <c r="G20" s="19">
        <f>SUM(D20:F20)</f>
        <v>638773</v>
      </c>
      <c r="I20" s="19">
        <v>489110</v>
      </c>
      <c r="J20" s="19">
        <v>24043</v>
      </c>
      <c r="K20" s="30">
        <v>522.67</v>
      </c>
      <c r="L20" s="31">
        <v>15746</v>
      </c>
    </row>
    <row r="21" spans="1:12" ht="15" customHeight="1">
      <c r="A21" s="9" t="s">
        <v>4</v>
      </c>
      <c r="B21" s="12">
        <f aca="true" t="shared" si="1" ref="B21:G21">SUM(B17:B20)</f>
        <v>1877</v>
      </c>
      <c r="C21" s="15">
        <f t="shared" si="1"/>
        <v>155.72</v>
      </c>
      <c r="D21" s="21">
        <f t="shared" si="1"/>
        <v>1776105</v>
      </c>
      <c r="E21" s="21">
        <f t="shared" si="1"/>
        <v>220361</v>
      </c>
      <c r="F21" s="21">
        <f t="shared" si="1"/>
        <v>212126</v>
      </c>
      <c r="G21" s="21">
        <f t="shared" si="1"/>
        <v>2208592</v>
      </c>
      <c r="I21" s="21">
        <f>SUM(I17:I20)</f>
        <v>1648964</v>
      </c>
      <c r="J21" s="21">
        <f>SUM(J17:J20)</f>
        <v>127141</v>
      </c>
      <c r="K21" s="34" t="s">
        <v>33</v>
      </c>
      <c r="L21" s="35" t="s">
        <v>33</v>
      </c>
    </row>
    <row r="23" s="18" customFormat="1" ht="12.75">
      <c r="A23" s="18" t="s">
        <v>28</v>
      </c>
    </row>
    <row r="24" ht="6.75" customHeight="1"/>
    <row r="25" spans="1:12" ht="12.75">
      <c r="A25" s="1"/>
      <c r="B25" s="2" t="s">
        <v>6</v>
      </c>
      <c r="C25" s="2" t="s">
        <v>9</v>
      </c>
      <c r="D25" s="2" t="s">
        <v>19</v>
      </c>
      <c r="E25" s="2" t="s">
        <v>19</v>
      </c>
      <c r="F25" s="2" t="s">
        <v>19</v>
      </c>
      <c r="G25" s="2" t="s">
        <v>19</v>
      </c>
      <c r="I25" s="17" t="s">
        <v>23</v>
      </c>
      <c r="J25" s="17" t="s">
        <v>20</v>
      </c>
      <c r="K25" s="23" t="s">
        <v>30</v>
      </c>
      <c r="L25" s="27"/>
    </row>
    <row r="26" spans="1:12" ht="12.75">
      <c r="A26" s="3" t="s">
        <v>5</v>
      </c>
      <c r="B26" s="4" t="s">
        <v>7</v>
      </c>
      <c r="C26" s="4" t="s">
        <v>10</v>
      </c>
      <c r="D26" s="4">
        <v>2009</v>
      </c>
      <c r="E26" s="4">
        <v>2009</v>
      </c>
      <c r="F26" s="4">
        <v>2009</v>
      </c>
      <c r="G26" s="4">
        <v>2009</v>
      </c>
      <c r="I26" s="4" t="s">
        <v>24</v>
      </c>
      <c r="J26" s="4" t="s">
        <v>21</v>
      </c>
      <c r="K26" s="24" t="s">
        <v>32</v>
      </c>
      <c r="L26" s="22"/>
    </row>
    <row r="27" spans="1:12" ht="12.75">
      <c r="A27" s="5"/>
      <c r="B27" s="6" t="s">
        <v>8</v>
      </c>
      <c r="C27" s="6" t="s">
        <v>11</v>
      </c>
      <c r="D27" s="6" t="s">
        <v>13</v>
      </c>
      <c r="E27" s="6" t="s">
        <v>35</v>
      </c>
      <c r="F27" s="16" t="s">
        <v>17</v>
      </c>
      <c r="G27" s="6" t="s">
        <v>16</v>
      </c>
      <c r="I27" s="6" t="s">
        <v>25</v>
      </c>
      <c r="J27" s="6" t="s">
        <v>34</v>
      </c>
      <c r="K27" s="28" t="s">
        <v>31</v>
      </c>
      <c r="L27" s="29" t="s">
        <v>29</v>
      </c>
    </row>
    <row r="28" spans="1:12" ht="15" customHeight="1">
      <c r="A28" s="7" t="s">
        <v>0</v>
      </c>
      <c r="B28" s="10">
        <v>415</v>
      </c>
      <c r="C28" s="13">
        <v>35.82</v>
      </c>
      <c r="D28" s="19">
        <v>394795</v>
      </c>
      <c r="E28" s="19">
        <v>54689</v>
      </c>
      <c r="F28" s="19">
        <v>46041</v>
      </c>
      <c r="G28" s="19">
        <f>SUM(D28:F28)</f>
        <v>495525</v>
      </c>
      <c r="I28" s="19">
        <v>375175</v>
      </c>
      <c r="J28" s="19">
        <v>19620</v>
      </c>
      <c r="K28" s="25">
        <v>547.74</v>
      </c>
      <c r="L28" s="31">
        <v>16501</v>
      </c>
    </row>
    <row r="29" spans="1:12" ht="15" customHeight="1">
      <c r="A29" s="8" t="s">
        <v>1</v>
      </c>
      <c r="B29" s="11">
        <v>331</v>
      </c>
      <c r="C29" s="14">
        <v>31.94</v>
      </c>
      <c r="D29" s="20">
        <v>348406</v>
      </c>
      <c r="E29" s="20">
        <v>47797</v>
      </c>
      <c r="F29" s="20">
        <v>40603</v>
      </c>
      <c r="G29" s="20">
        <f>SUM(D29:F29)</f>
        <v>436806</v>
      </c>
      <c r="I29" s="20">
        <v>330966</v>
      </c>
      <c r="J29" s="20">
        <v>17440</v>
      </c>
      <c r="K29" s="26">
        <v>546.02</v>
      </c>
      <c r="L29" s="33">
        <v>16449</v>
      </c>
    </row>
    <row r="30" spans="1:12" ht="15" customHeight="1">
      <c r="A30" s="8" t="s">
        <v>2</v>
      </c>
      <c r="B30" s="11">
        <v>554</v>
      </c>
      <c r="C30" s="14">
        <v>41.89</v>
      </c>
      <c r="D30" s="20">
        <v>518724</v>
      </c>
      <c r="E30" s="20">
        <v>59966</v>
      </c>
      <c r="F30" s="20">
        <v>63971</v>
      </c>
      <c r="G30" s="20">
        <f>SUM(D30:F30)</f>
        <v>642661</v>
      </c>
      <c r="I30" s="20">
        <v>453713</v>
      </c>
      <c r="J30" s="20">
        <v>65011</v>
      </c>
      <c r="K30" s="32">
        <v>1551.95</v>
      </c>
      <c r="L30" s="33">
        <v>46754</v>
      </c>
    </row>
    <row r="31" spans="1:12" ht="15" customHeight="1">
      <c r="A31" s="7" t="s">
        <v>3</v>
      </c>
      <c r="B31" s="10">
        <v>577</v>
      </c>
      <c r="C31" s="13">
        <v>46.07</v>
      </c>
      <c r="D31" s="19">
        <v>514180</v>
      </c>
      <c r="E31" s="19">
        <v>57909</v>
      </c>
      <c r="F31" s="19">
        <v>61511</v>
      </c>
      <c r="G31" s="19">
        <f>SUM(D31:F31)</f>
        <v>633600</v>
      </c>
      <c r="I31" s="19">
        <v>489110</v>
      </c>
      <c r="J31" s="19">
        <v>25070</v>
      </c>
      <c r="K31" s="25">
        <v>544.17</v>
      </c>
      <c r="L31" s="31">
        <v>16394</v>
      </c>
    </row>
    <row r="32" spans="1:12" ht="15" customHeight="1">
      <c r="A32" s="9" t="s">
        <v>4</v>
      </c>
      <c r="B32" s="12">
        <f aca="true" t="shared" si="2" ref="B32:G32">SUM(B28:B31)</f>
        <v>1877</v>
      </c>
      <c r="C32" s="15">
        <f t="shared" si="2"/>
        <v>155.72</v>
      </c>
      <c r="D32" s="21">
        <f t="shared" si="2"/>
        <v>1776105</v>
      </c>
      <c r="E32" s="21">
        <f t="shared" si="2"/>
        <v>220361</v>
      </c>
      <c r="F32" s="21">
        <f t="shared" si="2"/>
        <v>212126</v>
      </c>
      <c r="G32" s="21">
        <f t="shared" si="2"/>
        <v>2208592</v>
      </c>
      <c r="I32" s="21">
        <f>SUM(I28:I31)</f>
        <v>1648964</v>
      </c>
      <c r="J32" s="21">
        <f>SUM(J28:J31)</f>
        <v>127141</v>
      </c>
      <c r="K32" s="36" t="s">
        <v>33</v>
      </c>
      <c r="L32" s="35" t="s">
        <v>33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&amp;L&amp;"Arial,Tučné"&amp;UPríloha&amp;C&amp;"Arial,Tučné"&amp;UPodklady k návrhu rozpočtu ZŠ na rok 2009 na základe stanovených normatívov MŠ SR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Fraštacký Imrich Ing.</dc:creator>
  <cp:keywords/>
  <dc:description/>
  <cp:lastModifiedBy>Fraštacký Imrich Ing.</cp:lastModifiedBy>
  <cp:lastPrinted>2009-02-27T11:57:38Z</cp:lastPrinted>
  <dcterms:created xsi:type="dcterms:W3CDTF">2009-02-26T11:02:33Z</dcterms:created>
  <dcterms:modified xsi:type="dcterms:W3CDTF">2009-03-30T12:41:18Z</dcterms:modified>
  <cp:category/>
  <cp:version/>
  <cp:contentType/>
  <cp:contentStatus/>
</cp:coreProperties>
</file>