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5550" activeTab="0"/>
  </bookViews>
  <sheets>
    <sheet name="MIMROZ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<sst xmlns="http://schemas.openxmlformats.org/spreadsheetml/2006/main" count="37" uniqueCount="32">
  <si>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  Tvorba </t>
  </si>
  <si>
    <t xml:space="preserve">     Použitie </t>
  </si>
  <si>
    <t>Konečný stav</t>
  </si>
  <si>
    <t xml:space="preserve"> S p o l u</t>
  </si>
  <si>
    <t xml:space="preserve"> - stravovanie</t>
  </si>
  <si>
    <t xml:space="preserve"> - jednotný prídel z miezd - MÚ</t>
  </si>
  <si>
    <t>S p o l u</t>
  </si>
  <si>
    <t xml:space="preserve"> - čerpanie rozpočtových výdavkov </t>
  </si>
  <si>
    <t xml:space="preserve">   Počiatočný stav </t>
  </si>
  <si>
    <t>CESTNÝ FOND</t>
  </si>
  <si>
    <t xml:space="preserve"> - príjem za odpred.byty, garáže a poz. + poplat.z omešk.</t>
  </si>
  <si>
    <t>REZERVNÝ FOND   MÚ, ZŠ a MŠ</t>
  </si>
  <si>
    <t xml:space="preserve">SOCIÁLNY FOND  MÚ a MŠ </t>
  </si>
  <si>
    <t xml:space="preserve">FOND ROZVOJA BÝVANIA            </t>
  </si>
  <si>
    <t xml:space="preserve"> - čerpanie rozpočtových výdavkov</t>
  </si>
  <si>
    <r>
      <t xml:space="preserve"> - splátky pôžičiek </t>
    </r>
    <r>
      <rPr>
        <sz val="10"/>
        <rFont val="Arial CE"/>
        <family val="0"/>
      </rPr>
      <t>(BPD,Domus,SBDIV.,Spol.vlastn.Hanul.)</t>
    </r>
  </si>
  <si>
    <t xml:space="preserve"> - úroky </t>
  </si>
  <si>
    <t xml:space="preserve"> - odvod na Mg.hl.m. BA - podiel na pozemku</t>
  </si>
  <si>
    <t xml:space="preserve"> - úroky z BÚ a TV </t>
  </si>
  <si>
    <t>k 1. 1. 2010</t>
  </si>
  <si>
    <t xml:space="preserve"> - bankové poplatky </t>
  </si>
  <si>
    <t xml:space="preserve"> - bankové poplatky, daň z úrokov, iné poplatky</t>
  </si>
  <si>
    <t xml:space="preserve"> - preddavkové platby, splátky pôžičiek - byty Nejedlého</t>
  </si>
  <si>
    <t xml:space="preserve"> - príspevok na pohreb</t>
  </si>
  <si>
    <t>k   31.12. 2010</t>
  </si>
  <si>
    <r>
      <t xml:space="preserve"> - prevod zo záverečného účtu za rok 2009 </t>
    </r>
    <r>
      <rPr>
        <sz val="8"/>
        <rFont val="Arial CE"/>
        <family val="0"/>
      </rPr>
      <t>(Uzn. MZ 508/2010)</t>
    </r>
  </si>
  <si>
    <r>
      <t xml:space="preserve"> - prevod zostat. fin.prostr.</t>
    </r>
    <r>
      <rPr>
        <sz val="9"/>
        <rFont val="Arial CE"/>
        <family val="0"/>
      </rPr>
      <t>z účtu Britská škola</t>
    </r>
    <r>
      <rPr>
        <sz val="11"/>
        <rFont val="Arial CE"/>
        <family val="2"/>
      </rPr>
      <t xml:space="preserve"> (</t>
    </r>
    <r>
      <rPr>
        <sz val="9"/>
        <rFont val="Arial CE"/>
        <family val="0"/>
      </rPr>
      <t>Uzn.MZ 480/2010)</t>
    </r>
  </si>
  <si>
    <t xml:space="preserve"> - príspevok pri narodení dieťaťa</t>
  </si>
  <si>
    <t xml:space="preserve"> - príspevok zamestnancom na rekondíciu</t>
  </si>
  <si>
    <t xml:space="preserve"> - odmena pre darcu krvi, medaila dr.Kňazovického</t>
  </si>
  <si>
    <t>v eurách</t>
  </si>
  <si>
    <t>MIMOROZPOČTOVÉ PROSTRIEDKY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</si>
</sst>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2"/>
      <name val="Arial CE"/>
      <family val="0"/>
    </font>
    <font>
      <b/>
      <sz val="12"/>
      <name val="MS Sans Serif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MS Sans Serif"/>
      <family val="2"/>
    </font>
    <font>
      <sz val="10"/>
      <name val="Arial CE"/>
      <family val="0"/>
    </font>
    <font>
      <b/>
      <sz val="11"/>
      <name val="MS Sans Serif"/>
      <family val="2"/>
    </font>
    <font>
      <sz val="8"/>
      <name val="Arial CE"/>
      <family val="0"/>
    </font>
    <font>
      <sz val="9"/>
      <name val="Arial CE"/>
      <family val="0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9" fillId="0" borderId="4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0" borderId="6" xfId="0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4" fontId="9" fillId="0" borderId="30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4" fontId="9" fillId="0" borderId="31" xfId="0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4" fontId="9" fillId="0" borderId="33" xfId="0" applyNumberFormat="1" applyFont="1" applyBorder="1" applyAlignment="1">
      <alignment/>
    </xf>
    <xf numFmtId="0" fontId="15" fillId="0" borderId="34" xfId="0" applyFont="1" applyBorder="1" applyAlignment="1">
      <alignment/>
    </xf>
    <xf numFmtId="4" fontId="15" fillId="0" borderId="34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54.7109375" style="0" customWidth="1"/>
    <col min="2" max="2" width="18.7109375" style="1" customWidth="1"/>
    <col min="3" max="5" width="18.7109375" style="0" customWidth="1"/>
    <col min="6" max="6" width="10.140625" style="0" bestFit="1" customWidth="1"/>
    <col min="7" max="7" width="12.28125" style="41" customWidth="1"/>
  </cols>
  <sheetData>
    <row r="1" spans="1:5" ht="13.5" thickBot="1">
      <c r="A1" s="48"/>
      <c r="B1" s="2"/>
      <c r="E1" s="49" t="s">
        <v>30</v>
      </c>
    </row>
    <row r="2" spans="1:7" s="3" customFormat="1" ht="15.75">
      <c r="A2" s="21"/>
      <c r="B2" s="16" t="s">
        <v>8</v>
      </c>
      <c r="C2" s="6" t="s">
        <v>0</v>
      </c>
      <c r="D2" s="6" t="s">
        <v>1</v>
      </c>
      <c r="E2" s="5" t="s">
        <v>2</v>
      </c>
      <c r="G2" s="42"/>
    </row>
    <row r="3" spans="1:7" s="3" customFormat="1" ht="16.5" thickBot="1">
      <c r="A3" s="30"/>
      <c r="B3" s="31" t="s">
        <v>19</v>
      </c>
      <c r="C3" s="32"/>
      <c r="D3" s="32"/>
      <c r="E3" s="33" t="s">
        <v>24</v>
      </c>
      <c r="G3" s="42"/>
    </row>
    <row r="4" spans="1:7" s="3" customFormat="1" ht="15.75">
      <c r="A4" s="25" t="s">
        <v>11</v>
      </c>
      <c r="B4" s="19">
        <v>1049554.79</v>
      </c>
      <c r="C4" s="12"/>
      <c r="D4" s="12"/>
      <c r="E4" s="13"/>
      <c r="G4" s="45"/>
    </row>
    <row r="5" spans="1:7" s="3" customFormat="1" ht="15.75">
      <c r="A5" s="22" t="s">
        <v>7</v>
      </c>
      <c r="B5" s="17"/>
      <c r="C5" s="7"/>
      <c r="D5" s="7">
        <v>931226.46</v>
      </c>
      <c r="E5" s="8"/>
      <c r="G5" s="45"/>
    </row>
    <row r="6" spans="1:7" s="3" customFormat="1" ht="15.75">
      <c r="A6" s="22" t="s">
        <v>25</v>
      </c>
      <c r="B6" s="17"/>
      <c r="C6" s="7">
        <v>130689.97</v>
      </c>
      <c r="D6" s="7"/>
      <c r="E6" s="8"/>
      <c r="G6" s="45"/>
    </row>
    <row r="7" spans="1:7" s="37" customFormat="1" ht="14.25">
      <c r="A7" s="22" t="s">
        <v>18</v>
      </c>
      <c r="B7" s="39"/>
      <c r="C7" s="7">
        <v>987.15</v>
      </c>
      <c r="D7" s="7"/>
      <c r="E7" s="34"/>
      <c r="G7" s="46"/>
    </row>
    <row r="8" spans="1:7" s="37" customFormat="1" ht="15" thickBot="1">
      <c r="A8" s="24" t="s">
        <v>20</v>
      </c>
      <c r="B8" s="35"/>
      <c r="C8" s="38"/>
      <c r="D8" s="7">
        <v>1192.5</v>
      </c>
      <c r="E8" s="36"/>
      <c r="G8" s="46"/>
    </row>
    <row r="9" spans="1:7" s="3" customFormat="1" ht="17.25" thickBot="1" thickTop="1">
      <c r="A9" s="9" t="s">
        <v>3</v>
      </c>
      <c r="B9" s="18">
        <f>SUM(B4:B5)</f>
        <v>1049554.79</v>
      </c>
      <c r="C9" s="10">
        <f>SUM(C4:C8)</f>
        <v>131677.12</v>
      </c>
      <c r="D9" s="10">
        <f>SUM(D5:D8)</f>
        <v>932418.96</v>
      </c>
      <c r="E9" s="11">
        <f>SUM(B9+C9-D9)</f>
        <v>248812.9500000002</v>
      </c>
      <c r="F9" s="40"/>
      <c r="G9" s="47"/>
    </row>
    <row r="10" spans="1:7" s="3" customFormat="1" ht="15.75">
      <c r="A10" s="23" t="s">
        <v>13</v>
      </c>
      <c r="B10" s="19">
        <v>840193.71</v>
      </c>
      <c r="C10" s="12"/>
      <c r="D10" s="12"/>
      <c r="E10" s="13"/>
      <c r="G10" s="47"/>
    </row>
    <row r="11" spans="1:7" s="3" customFormat="1" ht="15.75">
      <c r="A11" s="22" t="s">
        <v>14</v>
      </c>
      <c r="B11" s="17"/>
      <c r="C11" s="7"/>
      <c r="D11" s="7">
        <v>472968.08</v>
      </c>
      <c r="E11" s="8"/>
      <c r="G11" s="47"/>
    </row>
    <row r="12" spans="1:7" s="3" customFormat="1" ht="15.75">
      <c r="A12" s="22" t="s">
        <v>25</v>
      </c>
      <c r="B12" s="17"/>
      <c r="C12" s="7">
        <v>456171.77</v>
      </c>
      <c r="D12" s="7"/>
      <c r="E12" s="8"/>
      <c r="G12" s="47"/>
    </row>
    <row r="13" spans="1:7" s="3" customFormat="1" ht="15.75">
      <c r="A13" s="22" t="s">
        <v>26</v>
      </c>
      <c r="B13" s="17"/>
      <c r="C13" s="7">
        <v>208107.47</v>
      </c>
      <c r="D13" s="7"/>
      <c r="E13" s="8"/>
      <c r="G13" s="47"/>
    </row>
    <row r="14" spans="1:7" s="3" customFormat="1" ht="15.75">
      <c r="A14" s="22" t="s">
        <v>17</v>
      </c>
      <c r="B14" s="17"/>
      <c r="C14" s="7"/>
      <c r="D14" s="7">
        <v>5845.96</v>
      </c>
      <c r="E14" s="8"/>
      <c r="G14" s="47"/>
    </row>
    <row r="15" spans="1:7" s="3" customFormat="1" ht="15.75">
      <c r="A15" s="22" t="s">
        <v>10</v>
      </c>
      <c r="B15" s="17"/>
      <c r="C15" s="7">
        <v>35075.86</v>
      </c>
      <c r="D15" s="7"/>
      <c r="E15" s="8"/>
      <c r="G15" s="47"/>
    </row>
    <row r="16" spans="1:7" s="3" customFormat="1" ht="15.75">
      <c r="A16" s="22" t="s">
        <v>22</v>
      </c>
      <c r="B16" s="17"/>
      <c r="C16" s="7">
        <v>78131.37</v>
      </c>
      <c r="D16" s="7"/>
      <c r="E16" s="8"/>
      <c r="G16" s="47"/>
    </row>
    <row r="17" spans="1:7" s="3" customFormat="1" ht="15.75">
      <c r="A17" s="22" t="s">
        <v>15</v>
      </c>
      <c r="B17" s="19"/>
      <c r="C17" s="12">
        <v>155898.23</v>
      </c>
      <c r="D17" s="12"/>
      <c r="E17" s="13"/>
      <c r="G17" s="47"/>
    </row>
    <row r="18" spans="1:7" s="3" customFormat="1" ht="15.75">
      <c r="A18" s="22" t="s">
        <v>16</v>
      </c>
      <c r="B18" s="17"/>
      <c r="C18" s="7">
        <v>5005.85</v>
      </c>
      <c r="D18" s="7"/>
      <c r="E18" s="8"/>
      <c r="G18" s="42"/>
    </row>
    <row r="19" spans="1:7" s="3" customFormat="1" ht="16.5" thickBot="1">
      <c r="A19" s="24" t="s">
        <v>21</v>
      </c>
      <c r="B19" s="17"/>
      <c r="C19" s="7"/>
      <c r="D19" s="7">
        <v>6621.27</v>
      </c>
      <c r="E19" s="8"/>
      <c r="G19" s="42"/>
    </row>
    <row r="20" spans="1:7" s="3" customFormat="1" ht="17.25" thickBot="1" thickTop="1">
      <c r="A20" s="9" t="s">
        <v>3</v>
      </c>
      <c r="B20" s="18">
        <f>SUM(B10:B19)</f>
        <v>840193.71</v>
      </c>
      <c r="C20" s="10">
        <f>SUM(C10:C19)</f>
        <v>938390.5499999999</v>
      </c>
      <c r="D20" s="10">
        <f>SUM(D11:D19)</f>
        <v>485435.31000000006</v>
      </c>
      <c r="E20" s="11">
        <f>B20+C20-D20</f>
        <v>1293148.9499999997</v>
      </c>
      <c r="G20" s="42"/>
    </row>
    <row r="21" spans="1:7" s="3" customFormat="1" ht="15.75">
      <c r="A21" s="25" t="s">
        <v>9</v>
      </c>
      <c r="B21" s="20">
        <v>171897.65</v>
      </c>
      <c r="C21" s="14"/>
      <c r="D21" s="14"/>
      <c r="E21" s="15"/>
      <c r="G21" s="42"/>
    </row>
    <row r="22" spans="1:7" s="3" customFormat="1" ht="15.75">
      <c r="A22" s="22" t="s">
        <v>14</v>
      </c>
      <c r="B22" s="17"/>
      <c r="C22" s="7"/>
      <c r="D22" s="7">
        <v>116805</v>
      </c>
      <c r="E22" s="8"/>
      <c r="G22" s="42"/>
    </row>
    <row r="23" spans="1:7" s="3" customFormat="1" ht="16.5" thickBot="1">
      <c r="A23" s="22" t="s">
        <v>25</v>
      </c>
      <c r="B23" s="50"/>
      <c r="C23" s="51">
        <v>213852.03</v>
      </c>
      <c r="D23" s="51"/>
      <c r="E23" s="52"/>
      <c r="G23" s="42"/>
    </row>
    <row r="24" spans="1:7" s="4" customFormat="1" ht="17.25" thickBot="1" thickTop="1">
      <c r="A24" s="9" t="s">
        <v>3</v>
      </c>
      <c r="B24" s="18">
        <f>SUM(B21:B21)</f>
        <v>171897.65</v>
      </c>
      <c r="C24" s="18">
        <f>SUM(C21:C23)</f>
        <v>213852.03</v>
      </c>
      <c r="D24" s="10">
        <f>SUM(D21:D22)</f>
        <v>116805</v>
      </c>
      <c r="E24" s="11">
        <f>B24+C24-D24</f>
        <v>268944.68</v>
      </c>
      <c r="G24" s="43"/>
    </row>
    <row r="25" spans="1:7" s="4" customFormat="1" ht="15.75">
      <c r="A25" s="23" t="s">
        <v>12</v>
      </c>
      <c r="B25" s="19">
        <v>3252.53</v>
      </c>
      <c r="C25" s="12"/>
      <c r="D25" s="12"/>
      <c r="E25" s="13"/>
      <c r="G25" s="43"/>
    </row>
    <row r="26" spans="1:7" s="3" customFormat="1" ht="15.75">
      <c r="A26" s="22" t="s">
        <v>4</v>
      </c>
      <c r="B26" s="17"/>
      <c r="C26" s="7"/>
      <c r="D26" s="7">
        <v>7868.22</v>
      </c>
      <c r="E26" s="8"/>
      <c r="G26" s="42"/>
    </row>
    <row r="27" spans="1:7" s="3" customFormat="1" ht="15.75">
      <c r="A27" s="22" t="s">
        <v>28</v>
      </c>
      <c r="B27" s="17"/>
      <c r="C27" s="7"/>
      <c r="D27" s="7">
        <v>5670.3</v>
      </c>
      <c r="E27" s="8"/>
      <c r="G27" s="42"/>
    </row>
    <row r="28" spans="1:7" s="3" customFormat="1" ht="15.75">
      <c r="A28" s="22" t="s">
        <v>23</v>
      </c>
      <c r="B28" s="17"/>
      <c r="C28" s="7"/>
      <c r="D28" s="7">
        <v>220</v>
      </c>
      <c r="E28" s="8"/>
      <c r="G28" s="42"/>
    </row>
    <row r="29" spans="1:7" s="3" customFormat="1" ht="15.75">
      <c r="A29" s="22" t="s">
        <v>29</v>
      </c>
      <c r="B29" s="17"/>
      <c r="C29" s="7"/>
      <c r="D29" s="7">
        <v>800</v>
      </c>
      <c r="E29" s="8"/>
      <c r="G29" s="42"/>
    </row>
    <row r="30" spans="1:7" s="3" customFormat="1" ht="15.75">
      <c r="A30" s="22" t="s">
        <v>27</v>
      </c>
      <c r="B30" s="17"/>
      <c r="C30" s="7"/>
      <c r="D30" s="7">
        <v>300</v>
      </c>
      <c r="E30" s="8"/>
      <c r="G30" s="42"/>
    </row>
    <row r="31" spans="1:7" s="3" customFormat="1" ht="15.75">
      <c r="A31" s="22" t="s">
        <v>5</v>
      </c>
      <c r="B31" s="17"/>
      <c r="C31" s="7">
        <v>18154.39</v>
      </c>
      <c r="D31" s="7"/>
      <c r="E31" s="8"/>
      <c r="G31" s="42"/>
    </row>
    <row r="32" spans="1:7" s="3" customFormat="1" ht="16.5" thickBot="1">
      <c r="A32" s="26" t="s">
        <v>6</v>
      </c>
      <c r="B32" s="27">
        <f>SUM(B25:B31)</f>
        <v>3252.53</v>
      </c>
      <c r="C32" s="28">
        <f>SUM(C29:C31)</f>
        <v>18154.39</v>
      </c>
      <c r="D32" s="28">
        <f>SUM(D26:D31)</f>
        <v>14858.52</v>
      </c>
      <c r="E32" s="29">
        <f>SUM(B32+C32-D32)</f>
        <v>6548.399999999998</v>
      </c>
      <c r="G32" s="42"/>
    </row>
    <row r="33" spans="1:7" s="55" customFormat="1" ht="15" thickBot="1">
      <c r="A33" s="53" t="s">
        <v>31</v>
      </c>
      <c r="B33" s="54">
        <f>SUM(B9+B20+B24+B32)</f>
        <v>2064898.68</v>
      </c>
      <c r="C33" s="54">
        <f>SUM(C9+C20+C24+C32)</f>
        <v>1302074.0899999999</v>
      </c>
      <c r="D33" s="54">
        <f>SUM(D9+D20+D24+D32)</f>
        <v>1549517.79</v>
      </c>
      <c r="E33" s="54">
        <f>SUM(E9+E20+E24+E32)</f>
        <v>1817454.9799999997</v>
      </c>
      <c r="G33" s="56"/>
    </row>
    <row r="34" s="2" customFormat="1" ht="12.75">
      <c r="G34" s="44"/>
    </row>
    <row r="35" s="2" customFormat="1" ht="12.75">
      <c r="G35" s="44"/>
    </row>
    <row r="36" s="2" customFormat="1" ht="12.75">
      <c r="G36" s="44"/>
    </row>
    <row r="37" s="2" customFormat="1" ht="12.75">
      <c r="G37" s="44"/>
    </row>
    <row r="38" s="2" customFormat="1" ht="12.75">
      <c r="G38" s="44"/>
    </row>
    <row r="39" s="2" customFormat="1" ht="12.75">
      <c r="G39" s="44"/>
    </row>
    <row r="40" s="2" customFormat="1" ht="12.75">
      <c r="G40" s="44"/>
    </row>
    <row r="41" s="2" customFormat="1" ht="12.75">
      <c r="G41" s="44"/>
    </row>
    <row r="42" s="2" customFormat="1" ht="12.75">
      <c r="G42" s="44"/>
    </row>
    <row r="43" s="2" customFormat="1" ht="12.75">
      <c r="G43" s="44"/>
    </row>
    <row r="44" s="2" customFormat="1" ht="12.75">
      <c r="G44" s="44"/>
    </row>
    <row r="45" s="2" customFormat="1" ht="12.75">
      <c r="G45" s="44"/>
    </row>
    <row r="46" s="2" customFormat="1" ht="12.75">
      <c r="G46" s="44"/>
    </row>
    <row r="47" s="2" customFormat="1" ht="12.75">
      <c r="G47" s="44"/>
    </row>
    <row r="48" s="2" customFormat="1" ht="12.75">
      <c r="G48" s="44"/>
    </row>
    <row r="49" s="2" customFormat="1" ht="12.75">
      <c r="G49" s="44"/>
    </row>
    <row r="50" s="2" customFormat="1" ht="12.75">
      <c r="G50" s="44"/>
    </row>
    <row r="51" s="2" customFormat="1" ht="12.75">
      <c r="G51" s="44"/>
    </row>
    <row r="52" s="2" customFormat="1" ht="12.75">
      <c r="G52" s="44"/>
    </row>
    <row r="53" s="2" customFormat="1" ht="12.75">
      <c r="G53" s="44"/>
    </row>
    <row r="54" s="2" customFormat="1" ht="12.75">
      <c r="G54" s="44"/>
    </row>
    <row r="55" s="2" customFormat="1" ht="12.75">
      <c r="G55" s="44"/>
    </row>
    <row r="56" s="2" customFormat="1" ht="12.75">
      <c r="G56" s="44"/>
    </row>
    <row r="57" s="2" customFormat="1" ht="12.75">
      <c r="G57" s="44"/>
    </row>
    <row r="58" s="2" customFormat="1" ht="12.75">
      <c r="G58" s="44"/>
    </row>
    <row r="59" s="2" customFormat="1" ht="12.75">
      <c r="G59" s="44"/>
    </row>
    <row r="60" s="2" customFormat="1" ht="12.75">
      <c r="G60" s="44"/>
    </row>
    <row r="61" s="2" customFormat="1" ht="12.75">
      <c r="G61" s="44"/>
    </row>
    <row r="62" s="2" customFormat="1" ht="12.75">
      <c r="G62" s="44"/>
    </row>
    <row r="63" s="2" customFormat="1" ht="12.75">
      <c r="G63" s="44"/>
    </row>
    <row r="64" s="2" customFormat="1" ht="12.75">
      <c r="G64" s="44"/>
    </row>
    <row r="65" s="2" customFormat="1" ht="12.75">
      <c r="G65" s="44"/>
    </row>
    <row r="66" s="2" customFormat="1" ht="12.75">
      <c r="G66" s="44"/>
    </row>
    <row r="67" s="2" customFormat="1" ht="12.75">
      <c r="G67" s="44"/>
    </row>
    <row r="68" s="2" customFormat="1" ht="12.75">
      <c r="G68" s="44"/>
    </row>
    <row r="69" s="2" customFormat="1" ht="12.75">
      <c r="G69" s="44"/>
    </row>
    <row r="70" s="2" customFormat="1" ht="12.75">
      <c r="G70" s="44"/>
    </row>
    <row r="71" s="2" customFormat="1" ht="12.75">
      <c r="G71" s="44"/>
    </row>
    <row r="72" s="2" customFormat="1" ht="12.75">
      <c r="G72" s="44"/>
    </row>
    <row r="73" s="2" customFormat="1" ht="12.75">
      <c r="G73" s="44"/>
    </row>
    <row r="74" s="2" customFormat="1" ht="12.75">
      <c r="G74" s="44"/>
    </row>
    <row r="75" s="2" customFormat="1" ht="12.75">
      <c r="G75" s="44"/>
    </row>
    <row r="76" s="2" customFormat="1" ht="12.75">
      <c r="G76" s="44"/>
    </row>
    <row r="77" s="2" customFormat="1" ht="12.75">
      <c r="G77" s="44"/>
    </row>
    <row r="78" s="2" customFormat="1" ht="12.75">
      <c r="G78" s="44"/>
    </row>
    <row r="79" s="2" customFormat="1" ht="12.75">
      <c r="G79" s="44"/>
    </row>
    <row r="80" s="2" customFormat="1" ht="12.75">
      <c r="G80" s="44"/>
    </row>
    <row r="81" s="2" customFormat="1" ht="12.75">
      <c r="G81" s="44"/>
    </row>
    <row r="82" s="2" customFormat="1" ht="12.75">
      <c r="G82" s="44"/>
    </row>
    <row r="83" s="2" customFormat="1" ht="12.75">
      <c r="G83" s="44"/>
    </row>
    <row r="84" s="2" customFormat="1" ht="12.75">
      <c r="G84" s="44"/>
    </row>
    <row r="85" s="2" customFormat="1" ht="12.75">
      <c r="G85" s="44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4" r:id="rId1"/>
  <headerFooter alignWithMargins="0">
    <oddHeader>&amp;C&amp;"Arial CE,Tučné"&amp;12&amp;URozpočtové a mimorozpočtové  finančné prostriedky k 31.12. 2010
&amp;U
&amp;RPríloha č. 3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2011-05-27T07:57:52Z</cp:lastPrinted>
  <dcterms:created xsi:type="dcterms:W3CDTF">1999-02-18T14:20:56Z</dcterms:created>
  <dcterms:modified xsi:type="dcterms:W3CDTF">2011-05-27T07:58:16Z</dcterms:modified>
  <cp:category/>
  <cp:version/>
  <cp:contentType/>
  <cp:contentStatus/>
</cp:coreProperties>
</file>